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45" windowWidth="14670" windowHeight="418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<sst xmlns="http://schemas.openxmlformats.org/spreadsheetml/2006/main" count="30" uniqueCount="30">
  <si>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Total receipts</t>
  </si>
  <si>
    <t>Unpresented cheques</t>
  </si>
  <si>
    <t>Net balance</t>
  </si>
  <si>
    <t>Deposit Account</t>
  </si>
  <si>
    <t>Total</t>
  </si>
  <si>
    <t xml:space="preserve"> </t>
  </si>
  <si>
    <t xml:space="preserve">Receipts </t>
  </si>
  <si>
    <t xml:space="preserve">less, Payments </t>
  </si>
  <si>
    <t xml:space="preserve">3 Budget monitoring report </t>
  </si>
  <si>
    <t>Transfer to current ac</t>
  </si>
  <si>
    <t>Transfer from dep ac</t>
  </si>
  <si>
    <t>Total paid in to current ac</t>
  </si>
  <si>
    <t xml:space="preserve">Receipts not on statement: </t>
  </si>
  <si>
    <t>1Payments for approval</t>
  </si>
  <si>
    <t>Lympstone Parish Council</t>
  </si>
  <si>
    <t>2 Financial Summary</t>
  </si>
  <si>
    <t>Attached</t>
  </si>
  <si>
    <t xml:space="preserve">Opening balance at 1st April 2012 </t>
  </si>
  <si>
    <t>Balance at 1st April 2012</t>
  </si>
  <si>
    <t>HMRC Tax / NI October</t>
  </si>
  <si>
    <t xml:space="preserve">EDF Energy - lighting in Candys' Field </t>
  </si>
  <si>
    <t>Interest to 3rd Janaury 2013</t>
  </si>
  <si>
    <t xml:space="preserve">Optima Graphics Herald printing </t>
  </si>
  <si>
    <t>Finance Reports for 4th March 2013</t>
  </si>
  <si>
    <t>East Devon CAB - grant</t>
  </si>
  <si>
    <t>SLCC Entreprises Ltd - VAT Course</t>
  </si>
  <si>
    <t>Balance per Bank Statement 25th January 2013</t>
  </si>
  <si>
    <t>Mrs C Edworthy wages for February 2013</t>
  </si>
  <si>
    <t>A J Le Riche Sal &amp; Expenses February 2013</t>
  </si>
  <si>
    <t>Current Account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</si>
</sst>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view="pageLayout" zoomScale="110" zoomScalePageLayoutView="110" workbookViewId="0" topLeftCell="A1">
      <selection activeCell="E12" sqref="E12"/>
    </sheetView>
  </sheetViews>
  <sheetFormatPr defaultColWidth="9.140625" defaultRowHeight="12.75"/>
  <cols>
    <col min="1" max="1" width="7.421875" style="2" customWidth="1"/>
    <col min="2" max="2" width="3.7109375" style="2" customWidth="1"/>
    <col min="3" max="3" width="48.8515625" style="2" customWidth="1"/>
    <col min="4" max="4" width="14.421875" style="4" customWidth="1"/>
    <col min="5" max="5" width="15.140625" style="4" customWidth="1"/>
    <col min="6" max="6" width="11.28125" style="4" customWidth="1"/>
    <col min="7" max="7" width="11.57421875" style="21" customWidth="1"/>
    <col min="8" max="16384" width="9.140625" style="2" customWidth="1"/>
  </cols>
  <sheetData>
    <row r="1" ht="12.75">
      <c r="A1" s="2" t="s">
        <v>14</v>
      </c>
    </row>
    <row r="3" ht="12.75">
      <c r="A3" s="2" t="s">
        <v>23</v>
      </c>
    </row>
    <row r="5" spans="1:2" ht="12.75">
      <c r="A5" s="1" t="s">
        <v>13</v>
      </c>
      <c r="B5" s="1"/>
    </row>
    <row r="6" spans="1:4" ht="12.75">
      <c r="A6" s="2">
        <v>1841</v>
      </c>
      <c r="C6" s="2" t="s">
        <v>20</v>
      </c>
      <c r="D6" s="4">
        <v>25.05</v>
      </c>
    </row>
    <row r="7" spans="1:4" ht="12.75">
      <c r="A7" s="2">
        <v>1842</v>
      </c>
      <c r="C7" s="2" t="s">
        <v>22</v>
      </c>
      <c r="D7" s="4">
        <v>275</v>
      </c>
    </row>
    <row r="8" spans="1:4" ht="12.75">
      <c r="A8" s="2">
        <v>1843</v>
      </c>
      <c r="C8" s="2" t="s">
        <v>27</v>
      </c>
      <c r="D8" s="4">
        <v>168</v>
      </c>
    </row>
    <row r="9" spans="1:4" ht="12.75">
      <c r="A9" s="2">
        <v>1844</v>
      </c>
      <c r="C9" s="2" t="s">
        <v>28</v>
      </c>
      <c r="D9" s="4">
        <v>1010.98</v>
      </c>
    </row>
    <row r="10" spans="1:4" ht="12.75">
      <c r="A10" s="2">
        <v>1845</v>
      </c>
      <c r="C10" s="2" t="s">
        <v>19</v>
      </c>
      <c r="D10" s="4">
        <v>27.79</v>
      </c>
    </row>
    <row r="11" spans="1:4" ht="12.75">
      <c r="A11" s="2">
        <v>1846</v>
      </c>
      <c r="C11" s="2" t="s">
        <v>24</v>
      </c>
      <c r="D11" s="4">
        <v>250</v>
      </c>
    </row>
    <row r="12" spans="1:4" ht="12.75">
      <c r="A12" s="2">
        <v>1847</v>
      </c>
      <c r="C12" s="4" t="s">
        <v>25</v>
      </c>
      <c r="D12" s="4">
        <v>90</v>
      </c>
    </row>
    <row r="13" ht="12.75">
      <c r="C13" s="4"/>
    </row>
    <row r="14" spans="3:4" ht="12.75">
      <c r="C14" s="4"/>
      <c r="D14" s="6">
        <f>SUM(D6:D12)</f>
        <v>1846.82</v>
      </c>
    </row>
    <row r="15" spans="3:4" ht="12.75">
      <c r="C15" s="4"/>
      <c r="D15" s="6"/>
    </row>
    <row r="16" spans="1:6" ht="12.75">
      <c r="A16" s="1" t="s">
        <v>15</v>
      </c>
      <c r="B16" s="1"/>
      <c r="F16" s="2"/>
    </row>
    <row r="17" spans="1:6" ht="12.75">
      <c r="A17" s="1"/>
      <c r="B17" s="1"/>
      <c r="C17" s="1" t="s">
        <v>29</v>
      </c>
      <c r="F17" s="2"/>
    </row>
    <row r="18" spans="1:6" ht="12.75">
      <c r="A18" s="1"/>
      <c r="B18" s="1"/>
      <c r="C18" s="3" t="s">
        <v>17</v>
      </c>
      <c r="D18" s="6">
        <v>9313.95</v>
      </c>
      <c r="F18" s="6"/>
    </row>
    <row r="19" spans="1:6" ht="12.75">
      <c r="A19" s="1"/>
      <c r="B19" s="1"/>
      <c r="C19" s="3" t="s">
        <v>6</v>
      </c>
      <c r="D19" s="19">
        <v>76461.78</v>
      </c>
      <c r="F19" s="6"/>
    </row>
    <row r="20" spans="1:4" ht="12.75">
      <c r="A20" s="1"/>
      <c r="B20" s="1"/>
      <c r="C20" s="2" t="s">
        <v>0</v>
      </c>
      <c r="D20" s="4">
        <f>SUM(D18:D19)</f>
        <v>85775.73</v>
      </c>
    </row>
    <row r="21" spans="1:4" ht="12.75">
      <c r="A21" s="1"/>
      <c r="B21" s="1"/>
      <c r="C21" s="2" t="s">
        <v>10</v>
      </c>
      <c r="D21" s="5">
        <v>10000</v>
      </c>
    </row>
    <row r="22" spans="1:4" ht="12.75">
      <c r="A22" s="1"/>
      <c r="B22" s="1"/>
      <c r="C22" s="2" t="s">
        <v>11</v>
      </c>
      <c r="D22" s="4">
        <f>SUM(D20:D21)</f>
        <v>95775.73</v>
      </c>
    </row>
    <row r="23" spans="1:2" ht="12.75">
      <c r="A23" s="1"/>
      <c r="B23" s="1"/>
    </row>
    <row r="24" spans="1:5" ht="12.75">
      <c r="A24" s="1"/>
      <c r="B24" s="1"/>
      <c r="C24" s="2" t="s">
        <v>7</v>
      </c>
      <c r="D24" s="4">
        <v>67576.22</v>
      </c>
      <c r="E24" s="24"/>
    </row>
    <row r="25" spans="1:4" ht="12.75">
      <c r="A25" s="1"/>
      <c r="B25" s="1"/>
      <c r="C25" s="2" t="s">
        <v>2</v>
      </c>
      <c r="D25" s="4">
        <f>SUM(D22-D24)</f>
        <v>28199.509999999995</v>
      </c>
    </row>
    <row r="26" spans="1:3" ht="12.75">
      <c r="A26" s="1"/>
      <c r="B26" s="1"/>
      <c r="C26" s="1"/>
    </row>
    <row r="27" spans="1:4" ht="12.75">
      <c r="A27" s="1"/>
      <c r="B27" s="1"/>
      <c r="C27" s="2" t="s">
        <v>12</v>
      </c>
      <c r="D27" s="24">
        <v>-342</v>
      </c>
    </row>
    <row r="28" spans="1:6" ht="12.75">
      <c r="A28" s="1"/>
      <c r="B28" s="1"/>
      <c r="C28" s="2" t="s">
        <v>1</v>
      </c>
      <c r="D28" s="4">
        <v>3717.75</v>
      </c>
      <c r="E28" s="2"/>
      <c r="F28" s="2"/>
    </row>
    <row r="29" spans="1:5" ht="12.75">
      <c r="A29" s="1"/>
      <c r="B29" s="1"/>
      <c r="E29" s="4" t="s">
        <v>5</v>
      </c>
    </row>
    <row r="30" spans="1:9" ht="12.75">
      <c r="A30" s="1"/>
      <c r="B30" s="1"/>
      <c r="C30" s="2" t="s">
        <v>26</v>
      </c>
      <c r="D30" s="4">
        <f>SUM(D25:D28)</f>
        <v>31575.259999999995</v>
      </c>
      <c r="G30" s="22"/>
      <c r="H30" s="16"/>
      <c r="I30" s="16"/>
    </row>
    <row r="31" spans="1:9" ht="12.75">
      <c r="A31" s="1"/>
      <c r="B31" s="1"/>
      <c r="F31" s="2"/>
      <c r="G31" s="22"/>
      <c r="H31" s="16"/>
      <c r="I31" s="16"/>
    </row>
    <row r="32" spans="1:9" ht="12.75">
      <c r="A32" s="1"/>
      <c r="B32" s="1"/>
      <c r="C32" s="1" t="s">
        <v>3</v>
      </c>
      <c r="E32" s="16"/>
      <c r="F32" s="2"/>
      <c r="G32" s="22"/>
      <c r="H32" s="16"/>
      <c r="I32" s="16"/>
    </row>
    <row r="33" spans="1:7" ht="12.75">
      <c r="A33" s="1"/>
      <c r="B33" s="1"/>
      <c r="C33" s="4" t="s">
        <v>18</v>
      </c>
      <c r="D33" s="4">
        <v>10155.8</v>
      </c>
      <c r="E33" s="16"/>
      <c r="F33" s="2"/>
      <c r="G33" s="2"/>
    </row>
    <row r="34" spans="1:7" ht="12.75">
      <c r="A34" s="1"/>
      <c r="B34" s="1"/>
      <c r="C34" s="4" t="s">
        <v>21</v>
      </c>
      <c r="D34" s="4">
        <v>4</v>
      </c>
      <c r="E34" s="16"/>
      <c r="F34" s="2"/>
      <c r="G34" s="2"/>
    </row>
    <row r="35" spans="1:7" ht="12.75">
      <c r="A35" s="1"/>
      <c r="B35" s="1"/>
      <c r="C35" s="4" t="s">
        <v>9</v>
      </c>
      <c r="D35" s="4">
        <v>-10000</v>
      </c>
      <c r="E35" s="16"/>
      <c r="F35" s="2"/>
      <c r="G35" s="2"/>
    </row>
    <row r="36" spans="1:9" ht="12.75">
      <c r="A36" s="1"/>
      <c r="B36" s="1"/>
      <c r="C36" s="4"/>
      <c r="E36" s="16"/>
      <c r="F36" s="2"/>
      <c r="G36" s="22"/>
      <c r="H36" s="16"/>
      <c r="I36" s="16"/>
    </row>
    <row r="37" spans="1:9" ht="12.75">
      <c r="A37" s="1"/>
      <c r="B37" s="1"/>
      <c r="C37" s="4" t="s">
        <v>4</v>
      </c>
      <c r="D37" s="4">
        <f>SUM(D33:D36)</f>
        <v>159.79999999999927</v>
      </c>
      <c r="E37" s="16"/>
      <c r="F37" s="16"/>
      <c r="G37" s="22"/>
      <c r="H37" s="16"/>
      <c r="I37" s="16"/>
    </row>
    <row r="38" spans="1:9" ht="12.75">
      <c r="A38" s="1"/>
      <c r="B38" s="1"/>
      <c r="C38" s="18"/>
      <c r="F38" s="17"/>
      <c r="G38" s="22"/>
      <c r="H38" s="16"/>
      <c r="I38" s="16"/>
    </row>
    <row r="39" spans="1:9" ht="12.75">
      <c r="A39" s="1"/>
      <c r="B39" s="1"/>
      <c r="F39" s="2"/>
      <c r="G39" s="22"/>
      <c r="H39" s="16"/>
      <c r="I39" s="16"/>
    </row>
    <row r="40" spans="1:9" ht="12.75">
      <c r="A40" s="1" t="s">
        <v>8</v>
      </c>
      <c r="B40" s="1"/>
      <c r="F40" s="2"/>
      <c r="G40" s="22"/>
      <c r="H40" s="16"/>
      <c r="I40" s="15"/>
    </row>
    <row r="41" spans="1:3" ht="12.75">
      <c r="A41" s="1"/>
      <c r="B41" s="1"/>
      <c r="C41" s="2" t="s">
        <v>16</v>
      </c>
    </row>
    <row r="42" spans="1:2" ht="12.75">
      <c r="A42" s="1"/>
      <c r="B42" s="1"/>
    </row>
    <row r="43" spans="1:4" ht="12.75">
      <c r="A43" s="20"/>
      <c r="C43"/>
      <c r="D43" s="6"/>
    </row>
    <row r="44" ht="12.75">
      <c r="A44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7" ht="12.75">
      <c r="D57" s="6"/>
    </row>
    <row r="58" spans="3:4" ht="12.75">
      <c r="C58"/>
      <c r="D58" s="6"/>
    </row>
    <row r="59" spans="1:4" ht="12.75">
      <c r="A59" s="1"/>
      <c r="C59"/>
      <c r="D59" s="6"/>
    </row>
    <row r="60" spans="3:7" ht="12" customHeight="1">
      <c r="C60"/>
      <c r="D60" s="6"/>
      <c r="G60" s="23"/>
    </row>
    <row r="61" spans="3:4" ht="12.75">
      <c r="C61"/>
      <c r="D61" s="6"/>
    </row>
    <row r="62" spans="3:4" ht="12.75">
      <c r="C62"/>
      <c r="D62" s="6"/>
    </row>
    <row r="63" spans="3:6" ht="12.75">
      <c r="C63"/>
      <c r="D63" s="6"/>
      <c r="F63" s="6"/>
    </row>
    <row r="64" ht="12.75">
      <c r="E64" s="5"/>
    </row>
    <row r="70" spans="5:6" ht="12.75">
      <c r="E70" s="10"/>
      <c r="F70" s="10"/>
    </row>
    <row r="72" spans="1:4" ht="12.75">
      <c r="A72" s="7"/>
      <c r="D72" s="11"/>
    </row>
    <row r="73" spans="3:4" ht="14.25">
      <c r="C73" s="3"/>
      <c r="D73" s="12"/>
    </row>
    <row r="74" spans="3:4" ht="14.25">
      <c r="C74" s="3"/>
      <c r="D74" s="12"/>
    </row>
    <row r="75" spans="3:4" ht="14.25">
      <c r="C75" s="3"/>
      <c r="D75" s="12"/>
    </row>
    <row r="76" ht="12.75">
      <c r="A76" s="1"/>
    </row>
    <row r="78" spans="1:4" ht="14.25">
      <c r="A78" s="1"/>
      <c r="C78" s="8"/>
      <c r="D78" s="12"/>
    </row>
    <row r="79" spans="3:4" ht="14.25">
      <c r="C79" s="8"/>
      <c r="D79" s="12"/>
    </row>
    <row r="80" spans="3:4" ht="14.25">
      <c r="C80" s="8"/>
      <c r="D80" s="13"/>
    </row>
    <row r="81" spans="3:4" ht="14.25">
      <c r="C81" s="8"/>
      <c r="D81" s="14"/>
    </row>
    <row r="82" spans="1:4" ht="14.25">
      <c r="A82" s="1"/>
      <c r="C82" s="8"/>
      <c r="D82" s="13"/>
    </row>
    <row r="83" spans="3:4" ht="14.25">
      <c r="C83" s="8"/>
      <c r="D83" s="13"/>
    </row>
    <row r="84" spans="3:4" ht="14.25">
      <c r="C84" s="8"/>
      <c r="D84" s="13"/>
    </row>
    <row r="85" spans="3:4" ht="14.25">
      <c r="C85" s="8"/>
      <c r="D85" s="13"/>
    </row>
    <row r="86" spans="3:4" ht="14.25">
      <c r="C86" s="8"/>
      <c r="D86" s="13"/>
    </row>
    <row r="87" spans="3:4" ht="14.25">
      <c r="C87" s="8"/>
      <c r="D87" s="14"/>
    </row>
    <row r="88" spans="3:4" ht="14.25">
      <c r="C88" s="8"/>
      <c r="D88" s="14"/>
    </row>
    <row r="89" spans="3:4" ht="14.25">
      <c r="C89" s="8"/>
      <c r="D89" s="13"/>
    </row>
    <row r="90" spans="3:4" ht="14.25">
      <c r="C90" s="8"/>
      <c r="D90" s="13"/>
    </row>
    <row r="91" spans="3:4" ht="14.25">
      <c r="C91" s="8"/>
      <c r="D91" s="14"/>
    </row>
    <row r="92" spans="3:4" ht="14.25">
      <c r="C92" s="8"/>
      <c r="D92" s="14"/>
    </row>
    <row r="93" spans="3:4" ht="14.25">
      <c r="C93" s="9"/>
      <c r="D93" s="13"/>
    </row>
    <row r="94" spans="3:4" ht="14.25">
      <c r="C94" s="8"/>
      <c r="D94" s="13"/>
    </row>
  </sheetData>
  <sheetProtection/>
  <printOptions gridLines="1"/>
  <pageMargins left="0.7480314960629921" right="0.35433070866141736" top="1.1811023622047245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</dc:creator>
  <cp:keywords/>
  <dc:description/>
  <cp:lastModifiedBy>Tony</cp:lastModifiedBy>
  <cp:lastPrinted>2013-02-25T20:54:54Z</cp:lastPrinted>
  <dcterms:created xsi:type="dcterms:W3CDTF">2007-02-10T17:06:12Z</dcterms:created>
  <dcterms:modified xsi:type="dcterms:W3CDTF">2013-02-27T10:39:34Z</dcterms:modified>
  <cp:category/>
  <cp:version/>
  <cp:contentType/>
  <cp:contentStatus/>
</cp:coreProperties>
</file>